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<sst xmlns="http://schemas.openxmlformats.org/spreadsheetml/2006/main" count="34">
  <si>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2019年婺源县全县和县级一般公共预算收入执行情况表</t>
  </si>
  <si>
    <t>表1</t>
  </si>
  <si>
    <t xml:space="preserve">                          单位：万元</t>
  </si>
  <si>
    <t>收入项目</t>
  </si>
  <si>
    <t>全县执行数</t>
  </si>
  <si>
    <t>县级执行数</t>
  </si>
  <si>
    <t>一、税收收入</t>
  </si>
  <si>
    <t>　　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</si>
  <si>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</si>
  <si>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</si>
  <si>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</si>
  <si>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</si>
  <si>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</si>
  <si>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</si>
  <si>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</si>
  <si>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</si>
  <si>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</si>
  <si>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</si>
  <si>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</si>
  <si>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</si>
  <si>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</si>
  <si>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</si>
  <si>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</si>
  <si>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</si>
  <si>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</si>
  <si>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</si>
  <si>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</si>
  <si>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</si>
  <si>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</si>
  <si>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</si>
  <si>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</si>
  <si>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</si>
  <si>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</si>
  <si>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一般公共预算收入合计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</si>
</sst>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sz val="11"/>
      <color indexed="9"/>
      <name val="宋体"/>
      <charset val="0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8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name val="宋体"/>
      <family val="7"/>
      <charset val="134"/>
    </font>
    <font>
      <b/>
      <sz val="16"/>
      <name val="宋体"/>
      <family val="7"/>
      <charset val="134"/>
    </font>
    <font>
      <b/>
      <sz val="12"/>
      <name val="宋体"/>
      <family val="7"/>
      <charset val="134"/>
    </font>
    <font>
      <sz val="10"/>
      <name val="宋体"/>
      <family val="7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4" borderId="8" applyNumberFormat="0" applyAlignment="0" applyProtection="0">
      <alignment vertical="center"/>
    </xf>
    <xf numFmtId="0" fontId="2" fillId="3" borderId="7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vertical="center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3" fontId="21" fillId="0" borderId="2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>
      <alignment horizontal="right" vertical="center"/>
    </xf>
    <xf numFmtId="0" fontId="21" fillId="0" borderId="2" xfId="0" applyNumberFormat="1" applyFont="1" applyFill="1" applyBorder="1" applyAlignment="1" applyProtection="1">
      <alignment horizontal="right" vertical="center"/>
    </xf>
    <xf numFmtId="3" fontId="19" fillId="0" borderId="2" xfId="0" applyNumberFormat="1" applyFont="1" applyFill="1" applyBorder="1" applyAlignment="1" applyProtection="1">
      <alignment vertical="center"/>
    </xf>
    <xf numFmtId="0" fontId="19" fillId="0" borderId="3" xfId="0" applyNumberFormat="1" applyFont="1" applyFill="1" applyBorder="1" applyAlignment="1" applyProtection="1">
      <alignment horizontal="right" vertical="center"/>
    </xf>
    <xf numFmtId="0" fontId="19" fillId="0" borderId="6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NumberFormat="1" applyFont="1" applyFill="1" applyBorder="1" applyAlignment="1" applyProtection="1">
      <alignment horizontal="right" vertical="center"/>
    </xf>
    <xf numFmtId="0" fontId="19" fillId="0" borderId="3" xfId="0" applyNumberFormat="1" applyFont="1" applyFill="1" applyBorder="1" applyAlignment="1">
      <alignment vertical="center"/>
    </xf>
    <xf numFmtId="3" fontId="21" fillId="0" borderId="2" xfId="0" applyNumberFormat="1" applyFont="1" applyFill="1" applyBorder="1" applyAlignment="1" applyProtection="1">
      <alignment horizontal="center" vertical="center"/>
    </xf>
    <xf numFmtId="0" fontId="21" fillId="0" borderId="6" xfId="0" applyNumberFormat="1" applyFont="1" applyFill="1" applyBorder="1" applyAlignment="1" applyProtection="1">
      <alignment horizontal="right" vertical="center"/>
    </xf>
    <xf numFmtId="0" fontId="22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34"/>
  <sheetViews>
    <sheetView tabSelected="1" workbookViewId="0">
      <selection activeCell="H18" sqref="H18"/>
    </sheetView>
  </sheetViews>
  <sheetFormatPr defaultColWidth="9" defaultRowHeight="14.25" outlineLevelCol="2"/>
  <cols>
    <col min="1" max="1" width="34.125" style="1" customWidth="1"/>
    <col min="2" max="2" width="20" style="1" customWidth="1"/>
    <col min="3" max="3" width="17.25" style="1" customWidth="1"/>
    <col min="4" max="16382" width="9" style="1"/>
  </cols>
  <sheetData>
    <row r="1" s="1" customFormat="1" ht="38.1" customHeight="1" spans="1:3">
      <c r="A1" s="2" t="s">
        <v>0</v>
      </c>
      <c r="B1" s="2"/>
      <c r="C1" s="2"/>
    </row>
    <row r="2" s="1" customFormat="1" ht="17.1" customHeight="1" spans="1:3">
      <c r="A2" s="3" t="s">
        <v>1</v>
      </c>
      <c r="B2" s="3" t="s">
        <v>2</v>
      </c>
      <c r="C2" s="3"/>
    </row>
    <row r="3" s="1" customFormat="1" ht="33" customHeight="1" spans="1:3">
      <c r="A3" s="4" t="s">
        <v>3</v>
      </c>
      <c r="B3" s="5" t="s">
        <v>4</v>
      </c>
      <c r="C3" s="6" t="s">
        <v>5</v>
      </c>
    </row>
    <row r="4" s="1" customFormat="1" ht="18" customHeight="1" spans="1:3">
      <c r="A4" s="7" t="s">
        <v>6</v>
      </c>
      <c r="B4" s="8">
        <f>SUM(B5:B21)</f>
        <v>67264</v>
      </c>
      <c r="C4" s="9">
        <f>SUM(C5:C21)</f>
        <v>21156</v>
      </c>
    </row>
    <row r="5" s="1" customFormat="1" ht="18" customHeight="1" spans="1:3">
      <c r="A5" s="10" t="s">
        <v>7</v>
      </c>
      <c r="B5" s="11">
        <v>34694</v>
      </c>
      <c r="C5" s="12">
        <v>13315</v>
      </c>
    </row>
    <row r="6" s="1" customFormat="1" ht="18" customHeight="1" spans="1:3">
      <c r="A6" s="10" t="s">
        <v>8</v>
      </c>
      <c r="B6" s="11"/>
      <c r="C6" s="13">
        <v>0</v>
      </c>
    </row>
    <row r="7" s="1" customFormat="1" ht="18" customHeight="1" spans="1:3">
      <c r="A7" s="10" t="s">
        <v>9</v>
      </c>
      <c r="B7" s="11">
        <v>6729</v>
      </c>
      <c r="C7" s="13">
        <v>1338</v>
      </c>
    </row>
    <row r="8" s="1" customFormat="1" ht="18" customHeight="1" spans="1:3">
      <c r="A8" s="10" t="s">
        <v>10</v>
      </c>
      <c r="B8" s="14"/>
      <c r="C8" s="13">
        <v>0</v>
      </c>
    </row>
    <row r="9" s="1" customFormat="1" ht="18" customHeight="1" spans="1:3">
      <c r="A9" s="10" t="s">
        <v>11</v>
      </c>
      <c r="B9" s="14">
        <v>1461</v>
      </c>
      <c r="C9" s="13">
        <v>268</v>
      </c>
    </row>
    <row r="10" s="1" customFormat="1" ht="18" customHeight="1" spans="1:3">
      <c r="A10" s="10" t="s">
        <v>12</v>
      </c>
      <c r="B10" s="14">
        <v>1378</v>
      </c>
      <c r="C10" s="13">
        <v>28</v>
      </c>
    </row>
    <row r="11" s="1" customFormat="1" ht="18" customHeight="1" spans="1:3">
      <c r="A11" s="10" t="s">
        <v>13</v>
      </c>
      <c r="B11" s="14">
        <v>2988</v>
      </c>
      <c r="C11" s="13">
        <v>1418</v>
      </c>
    </row>
    <row r="12" s="1" customFormat="1" ht="18" customHeight="1" spans="1:3">
      <c r="A12" s="10" t="s">
        <v>14</v>
      </c>
      <c r="B12" s="14">
        <v>1649</v>
      </c>
      <c r="C12" s="13">
        <v>1031</v>
      </c>
    </row>
    <row r="13" s="1" customFormat="1" ht="18" customHeight="1" spans="1:3">
      <c r="A13" s="10" t="s">
        <v>15</v>
      </c>
      <c r="B13" s="14">
        <v>875</v>
      </c>
      <c r="C13" s="13">
        <v>175</v>
      </c>
    </row>
    <row r="14" s="1" customFormat="1" ht="18" customHeight="1" spans="1:3">
      <c r="A14" s="10" t="s">
        <v>16</v>
      </c>
      <c r="B14" s="14">
        <v>2310</v>
      </c>
      <c r="C14" s="13">
        <v>663</v>
      </c>
    </row>
    <row r="15" s="1" customFormat="1" ht="18" customHeight="1" spans="1:3">
      <c r="A15" s="10" t="s">
        <v>17</v>
      </c>
      <c r="B15" s="14">
        <v>4061</v>
      </c>
      <c r="C15" s="13">
        <v>506</v>
      </c>
    </row>
    <row r="16" s="1" customFormat="1" ht="18" customHeight="1" spans="1:3">
      <c r="A16" s="10" t="s">
        <v>18</v>
      </c>
      <c r="B16" s="14">
        <v>867</v>
      </c>
      <c r="C16" s="13">
        <v>862</v>
      </c>
    </row>
    <row r="17" s="1" customFormat="1" ht="18" customHeight="1" spans="1:3">
      <c r="A17" s="10" t="s">
        <v>19</v>
      </c>
      <c r="B17" s="14">
        <v>4136</v>
      </c>
      <c r="C17" s="13">
        <v>1199</v>
      </c>
    </row>
    <row r="18" s="1" customFormat="1" ht="18" customHeight="1" spans="1:3">
      <c r="A18" s="10" t="s">
        <v>20</v>
      </c>
      <c r="B18" s="14">
        <v>6056</v>
      </c>
      <c r="C18" s="13">
        <v>310</v>
      </c>
    </row>
    <row r="19" s="1" customFormat="1" ht="18" customHeight="1" spans="1:3">
      <c r="A19" s="10" t="s">
        <v>21</v>
      </c>
      <c r="B19" s="14"/>
      <c r="C19" s="13">
        <v>0</v>
      </c>
    </row>
    <row r="20" s="1" customFormat="1" ht="18" customHeight="1" spans="1:3">
      <c r="A20" s="10" t="s">
        <v>22</v>
      </c>
      <c r="B20" s="14">
        <v>60</v>
      </c>
      <c r="C20" s="13">
        <v>43</v>
      </c>
    </row>
    <row r="21" s="1" customFormat="1" ht="18" customHeight="1" spans="1:3">
      <c r="A21" s="10" t="s">
        <v>23</v>
      </c>
      <c r="B21" s="14"/>
      <c r="C21" s="13"/>
    </row>
    <row r="22" s="1" customFormat="1" ht="18" customHeight="1" spans="1:3">
      <c r="A22" s="7" t="s">
        <v>24</v>
      </c>
      <c r="B22" s="9">
        <f>SUM(B23:B30)</f>
        <v>43538</v>
      </c>
      <c r="C22" s="9">
        <f>SUM(C23:C30)</f>
        <v>43538</v>
      </c>
    </row>
    <row r="23" s="1" customFormat="1" ht="18" customHeight="1" spans="1:3">
      <c r="A23" s="10" t="s">
        <v>25</v>
      </c>
      <c r="B23" s="14">
        <v>2416</v>
      </c>
      <c r="C23" s="14">
        <v>2416</v>
      </c>
    </row>
    <row r="24" s="1" customFormat="1" ht="18" customHeight="1" spans="1:3">
      <c r="A24" s="10" t="s">
        <v>26</v>
      </c>
      <c r="B24" s="14">
        <v>10873</v>
      </c>
      <c r="C24" s="14">
        <v>10873</v>
      </c>
    </row>
    <row r="25" s="1" customFormat="1" ht="18" customHeight="1" spans="1:3">
      <c r="A25" s="10" t="s">
        <v>27</v>
      </c>
      <c r="B25" s="14">
        <v>7152</v>
      </c>
      <c r="C25" s="14">
        <v>7152</v>
      </c>
    </row>
    <row r="26" s="1" customFormat="1" ht="18" customHeight="1" spans="1:3">
      <c r="A26" s="10" t="s">
        <v>28</v>
      </c>
      <c r="B26" s="14"/>
      <c r="C26" s="14"/>
    </row>
    <row r="27" s="1" customFormat="1" ht="18" customHeight="1" spans="1:3">
      <c r="A27" s="10" t="s">
        <v>29</v>
      </c>
      <c r="B27" s="14">
        <v>22540</v>
      </c>
      <c r="C27" s="14">
        <v>22540</v>
      </c>
    </row>
    <row r="28" s="1" customFormat="1" ht="18" customHeight="1" spans="1:3">
      <c r="A28" s="10" t="s">
        <v>30</v>
      </c>
      <c r="B28" s="14">
        <v>280</v>
      </c>
      <c r="C28" s="14">
        <v>280</v>
      </c>
    </row>
    <row r="29" s="1" customFormat="1" ht="18" customHeight="1" spans="1:3">
      <c r="A29" s="10" t="s">
        <v>31</v>
      </c>
      <c r="B29" s="14">
        <v>277</v>
      </c>
      <c r="C29" s="14">
        <v>277</v>
      </c>
    </row>
    <row r="30" s="1" customFormat="1" ht="18" customHeight="1" spans="1:3">
      <c r="A30" s="10" t="s">
        <v>32</v>
      </c>
      <c r="B30" s="14"/>
      <c r="C30" s="14"/>
    </row>
    <row r="31" s="1" customFormat="1" ht="18" customHeight="1" spans="1:3">
      <c r="A31" s="10"/>
      <c r="B31" s="15"/>
      <c r="C31" s="13"/>
    </row>
    <row r="32" s="1" customFormat="1" ht="18" customHeight="1" spans="1:3">
      <c r="A32" s="16" t="s">
        <v>33</v>
      </c>
      <c r="B32" s="9">
        <f>B4+B22</f>
        <v>110802</v>
      </c>
      <c r="C32" s="17">
        <f>C4+C22</f>
        <v>64694</v>
      </c>
    </row>
    <row r="33" s="1" customFormat="1" spans="1:2">
      <c r="A33" s="18"/>
      <c r="B33" s="18"/>
    </row>
    <row r="34" s="1" customFormat="1" spans="1:2">
      <c r="A34" s="18"/>
      <c r="B34" s="18"/>
    </row>
  </sheetData>
  <mergeCells count="1">
    <mergeCell ref="A1:C1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len</cp:lastModifiedBy>
  <dcterms:created xsi:type="dcterms:W3CDTF">2020-11-06T15:55:07Z</dcterms:created>
  <dcterms:modified xsi:type="dcterms:W3CDTF">2020-11-06T15:55:40Z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